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.shortcut-targets-by-id\1wyYAaF_HQfiYe0xOgjAImSb3_5BNsZqP\Güncel Dosyalar\İlanlar\2022 proje öğrenci ilanı\"/>
    </mc:Choice>
  </mc:AlternateContent>
  <xr:revisionPtr revIDLastSave="0" documentId="13_ncr:1_{14FE535F-A290-4A75-B1F7-53701C71F95E}" xr6:coauthVersionLast="47" xr6:coauthVersionMax="47" xr10:uidLastSave="{00000000-0000-0000-0000-000000000000}"/>
  <bookViews>
    <workbookView xWindow="345" yWindow="345" windowWidth="28215" windowHeight="14160" xr2:uid="{00000000-000D-0000-FFFF-FFFF00000000}"/>
  </bookViews>
  <sheets>
    <sheet name="Staj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2" l="1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</calcChain>
</file>

<file path=xl/sharedStrings.xml><?xml version="1.0" encoding="utf-8"?>
<sst xmlns="http://schemas.openxmlformats.org/spreadsheetml/2006/main" count="292" uniqueCount="167">
  <si>
    <t>TCKN</t>
  </si>
  <si>
    <t>Bölüm</t>
  </si>
  <si>
    <t>Yabancı Dil Puanları</t>
  </si>
  <si>
    <t>Not Ortalaması</t>
  </si>
  <si>
    <t>Dil Puanı %50 (toplam 100 puan üzerinden)</t>
  </si>
  <si>
    <t>Not  Ortalaması  %50 (toplam 100 puan üzerinden)</t>
  </si>
  <si>
    <t>Şehit ve gazi çocuklarına +15 puan</t>
  </si>
  <si>
    <t>Engelli öğrencilere (engelliliğin belgelenmesi kaydıyla) +10 puan</t>
  </si>
  <si>
    <t>2828 Sayılı Sosyal Hizmetler Kanunu ile 5395 sayılı Çocuk Koruma Kanunu Kapsamındada ki öğrencilere +10 puan</t>
  </si>
  <si>
    <t>Dijital becerileri geliştirmeye yönelik stajlar (DOTs) önceliklendirilir +5 puan</t>
  </si>
  <si>
    <t>Daha önce yararlanma (hibeli veya hibesiz) -10 puan</t>
  </si>
  <si>
    <t>Vatandaşı olunan ülkede hareketliliğe katılma -10 puan</t>
  </si>
  <si>
    <t>Hareketliliğe seçildiği halde süresinde feragat bildiriminde bulunmaksızın hareketliliğe katılmama -10 puan</t>
  </si>
  <si>
    <t>İki hareketlilik türüne birden aynı anda başvurma (öğrencinin tercih ettiği hareketlilik türüne azaltma uygulanır) -10 puan</t>
  </si>
  <si>
    <t>Hareketliliğe seçilenler için: Yükseköğretim tarafından düzenlenen toplantılara/eğitimlere katılmama     -5 puan</t>
  </si>
  <si>
    <t>Dil sınavına gireceğini beyan edip mazeretsiz girmeme ( öğrencinin Erasmus’a tekrar başvurması halinde uygulanır) -5 puan</t>
  </si>
  <si>
    <t>Depremzedelik</t>
  </si>
  <si>
    <t>Toplam Puan</t>
  </si>
  <si>
    <t>Sonuç</t>
  </si>
  <si>
    <t>İngiliz Dili Ve Edebiyatı Pr.</t>
  </si>
  <si>
    <t>62.66 (2.40)</t>
  </si>
  <si>
    <t>Psikoloji Pr.</t>
  </si>
  <si>
    <t>Ormancılık Ve Çevre Bilimleri (Yl) (Tezli)</t>
  </si>
  <si>
    <t>98.36 (3.93)</t>
  </si>
  <si>
    <t>Dil Sınavı 45 altında olduğundan başvuru reddedilmiştir.</t>
  </si>
  <si>
    <t>Halkla İlişkiler Ve Tanıtım Pr. (İö)</t>
  </si>
  <si>
    <t>93.70 (3.73)</t>
  </si>
  <si>
    <t>91.36 (3.63)</t>
  </si>
  <si>
    <t>Yazılım Mühendisliği Pr.</t>
  </si>
  <si>
    <t>Acil Yardım Ve Afet Yönetimi Pr.</t>
  </si>
  <si>
    <t>Hemşirelik Pr.</t>
  </si>
  <si>
    <t>84.13 (3.32)</t>
  </si>
  <si>
    <t>83.20 (3.28)</t>
  </si>
  <si>
    <t>82.26 (3.24)</t>
  </si>
  <si>
    <t>Uluslararası İlişkiler Pr.</t>
  </si>
  <si>
    <t>81.33 (3.20)</t>
  </si>
  <si>
    <t>81.10 (3.19)</t>
  </si>
  <si>
    <t>Halkla İlişkiler Ve Tanıtım Pr.</t>
  </si>
  <si>
    <t>80.16 (3.15)</t>
  </si>
  <si>
    <t>79.00 (3.10)</t>
  </si>
  <si>
    <t>77.83 (3.05)</t>
  </si>
  <si>
    <t>Sosyal Hizmet Pr.</t>
  </si>
  <si>
    <t>Yönetim Bilişim Sistemleri Pr.</t>
  </si>
  <si>
    <t>76.66 (3.00)</t>
  </si>
  <si>
    <t>Makine Mühendisliği (Yl) (Tezli)</t>
  </si>
  <si>
    <t>Turizm Rehberliği Pr.</t>
  </si>
  <si>
    <t>76.43 (2.99)</t>
  </si>
  <si>
    <t>Gazetecilik Pr.</t>
  </si>
  <si>
    <t>75.50 (2.95)</t>
  </si>
  <si>
    <t>74.33 (2.90)</t>
  </si>
  <si>
    <t>74.10 (2.89)</t>
  </si>
  <si>
    <t>72.70 (2.83)</t>
  </si>
  <si>
    <t>72.46 (2.82)</t>
  </si>
  <si>
    <t>71.76 (2.79)</t>
  </si>
  <si>
    <t>71.30 (2.77)</t>
  </si>
  <si>
    <t>70.36 (2.73)</t>
  </si>
  <si>
    <t>69.43 (2.69)</t>
  </si>
  <si>
    <t>66.16 (2.55)</t>
  </si>
  <si>
    <t>63.83 (2.45)</t>
  </si>
  <si>
    <t>63.13 (2.42)</t>
  </si>
  <si>
    <t>62.43 (2.39)</t>
  </si>
  <si>
    <t>61.96 (2.37)</t>
  </si>
  <si>
    <t>78.53 (3.08)</t>
  </si>
  <si>
    <t>70.13 (2.72)</t>
  </si>
  <si>
    <t>Kazandı</t>
  </si>
  <si>
    <t>486*****346</t>
  </si>
  <si>
    <t>164*****600</t>
  </si>
  <si>
    <t>267*****680</t>
  </si>
  <si>
    <t>215*****558</t>
  </si>
  <si>
    <t>121*****342</t>
  </si>
  <si>
    <t>264*****288</t>
  </si>
  <si>
    <t>154*****856</t>
  </si>
  <si>
    <t>175*****064</t>
  </si>
  <si>
    <t>571*****060</t>
  </si>
  <si>
    <t>215*****834</t>
  </si>
  <si>
    <t>227*****670</t>
  </si>
  <si>
    <t>272*****402</t>
  </si>
  <si>
    <t>288*****444</t>
  </si>
  <si>
    <t>101*****664</t>
  </si>
  <si>
    <t>392*****294</t>
  </si>
  <si>
    <t>110*****816</t>
  </si>
  <si>
    <t>429*****348</t>
  </si>
  <si>
    <t>112*****822</t>
  </si>
  <si>
    <t>133*****036</t>
  </si>
  <si>
    <t>439*****054</t>
  </si>
  <si>
    <t>195*****420</t>
  </si>
  <si>
    <t>102*****696</t>
  </si>
  <si>
    <t>Kabul Mektubu (Var/Yok)</t>
  </si>
  <si>
    <t>Başvuru Esnasında Kabul Mektubu Sunma (son tarih: 06.04.23) +10 puan</t>
  </si>
  <si>
    <t>Staj Yapılacak Kurum</t>
  </si>
  <si>
    <t>Yok</t>
  </si>
  <si>
    <t>79.23 (3.11)</t>
  </si>
  <si>
    <t xml:space="preserve">Var </t>
  </si>
  <si>
    <t>İspanya Universidad de Granada</t>
  </si>
  <si>
    <t>Var</t>
  </si>
  <si>
    <t>Almanya Prebits</t>
  </si>
  <si>
    <t>Temel İslam Bilimleri (Yl) (Tezli)</t>
  </si>
  <si>
    <t>68.26 (2.64)</t>
  </si>
  <si>
    <t>Sivil Havacılık Kabin Hizmetleri Pr.</t>
  </si>
  <si>
    <t>68.50 (2.65)</t>
  </si>
  <si>
    <t>84.36 (3.33)</t>
  </si>
  <si>
    <t>Malta Labranda Hotels</t>
  </si>
  <si>
    <t>94.63 (3.77)</t>
  </si>
  <si>
    <t>Polonya Akademia Dziecka</t>
  </si>
  <si>
    <t>Sağlık Yönetimi Pr. (İö)</t>
  </si>
  <si>
    <t>64.76 (2.49)</t>
  </si>
  <si>
    <t>Antrenörlük Eğitimi Pr.</t>
  </si>
  <si>
    <t>72.00 (2.80)</t>
  </si>
  <si>
    <t>İlahiyat Pr. (İö)</t>
  </si>
  <si>
    <t>73.63 (2.87)</t>
  </si>
  <si>
    <t>Havacılık Yönetimi Pr.</t>
  </si>
  <si>
    <t>71.06 (2.76)</t>
  </si>
  <si>
    <t>Almanya Pixertize Films</t>
  </si>
  <si>
    <t>İlk Ve Acil Yardım Pr. (İö)</t>
  </si>
  <si>
    <t>80.40 (3.16)</t>
  </si>
  <si>
    <t>70.83 (2.75)</t>
  </si>
  <si>
    <t>Sağlık Yönetimi Pr.</t>
  </si>
  <si>
    <t>İlahiyat Pr.</t>
  </si>
  <si>
    <t>Sivil Hava Ulaştırma İşletmeciliği Pr. (İö)</t>
  </si>
  <si>
    <t>66.40 (2.56)</t>
  </si>
  <si>
    <t>Grafik Tasarımı Pr.</t>
  </si>
  <si>
    <t>80.86 (3.18)</t>
  </si>
  <si>
    <t>Acil Durum Ve Afet Yönetimi Pr.</t>
  </si>
  <si>
    <t>Adalet Pr. (İö)</t>
  </si>
  <si>
    <t>65.00 (2.50)</t>
  </si>
  <si>
    <t>Tıbbi Laboratuvar Teknikleri Pr.</t>
  </si>
  <si>
    <t>Çocuk Gelişimi Pr. (İö)</t>
  </si>
  <si>
    <t>61.73 (2.36)</t>
  </si>
  <si>
    <t>58.70 (2.23)</t>
  </si>
  <si>
    <t>169*****920</t>
  </si>
  <si>
    <t>336*****146</t>
  </si>
  <si>
    <t>582*****492</t>
  </si>
  <si>
    <t>214*****338</t>
  </si>
  <si>
    <t>101*****302</t>
  </si>
  <si>
    <t>191*****256</t>
  </si>
  <si>
    <t>300*****710</t>
  </si>
  <si>
    <t>344*****180</t>
  </si>
  <si>
    <t>227*****330</t>
  </si>
  <si>
    <t>440*****356</t>
  </si>
  <si>
    <t>113*****570</t>
  </si>
  <si>
    <t>114*****586</t>
  </si>
  <si>
    <t>992*****936</t>
  </si>
  <si>
    <t>348*****526</t>
  </si>
  <si>
    <t>581*****820</t>
  </si>
  <si>
    <t>133*****246</t>
  </si>
  <si>
    <t>371*****708</t>
  </si>
  <si>
    <t>227*****614</t>
  </si>
  <si>
    <t>360*****402</t>
  </si>
  <si>
    <t>163*****934</t>
  </si>
  <si>
    <t>442*****020</t>
  </si>
  <si>
    <t>364*****428</t>
  </si>
  <si>
    <t>397*****812</t>
  </si>
  <si>
    <t>478*****508</t>
  </si>
  <si>
    <t>475*****66</t>
  </si>
  <si>
    <t>268*****280</t>
  </si>
  <si>
    <t>101*****496</t>
  </si>
  <si>
    <t>393*****380</t>
  </si>
  <si>
    <t>338*****840</t>
  </si>
  <si>
    <t>101*****066</t>
  </si>
  <si>
    <t>118*****282</t>
  </si>
  <si>
    <t>574*****898</t>
  </si>
  <si>
    <t>414*****318</t>
  </si>
  <si>
    <t>342*****600</t>
  </si>
  <si>
    <t>105*****884</t>
  </si>
  <si>
    <t>229*****154</t>
  </si>
  <si>
    <t>444*****210</t>
  </si>
  <si>
    <t>Kazanamadı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</si>
</sst>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" fontId="3" fillId="4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  <xf numFmtId="4" fontId="3" fillId="5" borderId="1" xfId="0" applyNumberFormat="1" applyFont="1" applyFill="1" applyBorder="1" applyAlignment="1">
      <alignment horizontal="left" vertical="center"/>
    </xf>
    <xf numFmtId="4" fontId="3" fillId="5" borderId="1" xfId="0" applyNumberFormat="1" applyFont="1" applyFill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1" fillId="2" borderId="1" xfId="1" applyFont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left"/>
    </xf>
    <xf numFmtId="4" fontId="5" fillId="5" borderId="1" xfId="0" applyNumberFormat="1" applyFont="1" applyFill="1" applyBorder="1" applyAlignment="1">
      <alignment horizontal="left"/>
    </xf>
    <xf numFmtId="0" fontId="2" fillId="2" borderId="1" xfId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4" fontId="3" fillId="6" borderId="1" xfId="0" applyNumberFormat="1" applyFont="1" applyFill="1" applyBorder="1" applyAlignment="1">
      <alignment horizontal="left" vertical="center"/>
    </xf>
    <xf numFmtId="4" fontId="3" fillId="6" borderId="1" xfId="0" applyNumberFormat="1" applyFont="1" applyFill="1" applyBorder="1" applyAlignment="1">
      <alignment horizontal="left"/>
    </xf>
    <xf numFmtId="4" fontId="5" fillId="6" borderId="1" xfId="0" applyNumberFormat="1" applyFont="1" applyFill="1" applyBorder="1" applyAlignment="1">
      <alignment horizontal="left"/>
    </xf>
    <xf numFmtId="0" fontId="3" fillId="6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colors>
    <mruColors>
      <color rgb="FF996600"/>
      <color rgb="FFFF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91511-2698-4026-AE32-ED5CD61D4931}">
  <dimension ref="A1:V60"/>
  <sheetViews>
    <sheetView tabSelected="1" workbookViewId="0">
      <selection activeCell="V31" sqref="V31"/>
    </sheetView>
  </sheetViews>
  <sheetFormatPr defaultRowHeight="15" x14ac:dyDescent="0.25"/>
  <cols>
    <col min="1" max="1" width="14.42578125" style="21" customWidth="1"/>
    <col min="2" max="2" width="21.85546875" style="21" customWidth="1"/>
    <col min="3" max="20" width="9.140625" style="21"/>
    <col min="21" max="21" width="12.42578125" style="21" customWidth="1"/>
    <col min="22" max="22" width="35.5703125" style="21" customWidth="1"/>
    <col min="23" max="16384" width="9.140625" style="21"/>
  </cols>
  <sheetData>
    <row r="1" spans="1:22" ht="300" x14ac:dyDescent="0.25">
      <c r="A1" s="12" t="s">
        <v>0</v>
      </c>
      <c r="B1" s="7" t="s">
        <v>1</v>
      </c>
      <c r="C1" s="8" t="s">
        <v>2</v>
      </c>
      <c r="D1" s="9" t="s">
        <v>3</v>
      </c>
      <c r="E1" s="8" t="s">
        <v>87</v>
      </c>
      <c r="F1" s="8" t="s">
        <v>4</v>
      </c>
      <c r="G1" s="8" t="s">
        <v>5</v>
      </c>
      <c r="H1" s="8" t="s">
        <v>88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7" t="s">
        <v>18</v>
      </c>
      <c r="V1" s="7" t="s">
        <v>89</v>
      </c>
    </row>
    <row r="2" spans="1:22" x14ac:dyDescent="0.25">
      <c r="A2" s="23" t="s">
        <v>66</v>
      </c>
      <c r="B2" s="22" t="s">
        <v>25</v>
      </c>
      <c r="C2" s="22">
        <v>64</v>
      </c>
      <c r="D2" s="2" t="s">
        <v>26</v>
      </c>
      <c r="E2" s="1" t="s">
        <v>90</v>
      </c>
      <c r="F2" s="3">
        <v>32</v>
      </c>
      <c r="G2" s="1">
        <v>46.85</v>
      </c>
      <c r="H2" s="13"/>
      <c r="I2" s="1"/>
      <c r="J2" s="1"/>
      <c r="K2" s="1"/>
      <c r="L2" s="1"/>
      <c r="M2" s="1"/>
      <c r="N2" s="1"/>
      <c r="O2" s="1"/>
      <c r="P2" s="1"/>
      <c r="Q2" s="1"/>
      <c r="R2" s="1"/>
      <c r="S2" s="10">
        <v>10</v>
      </c>
      <c r="T2" s="13">
        <f t="shared" ref="T2:T30" si="0">SUM(F2:S2)</f>
        <v>88.85</v>
      </c>
      <c r="U2" s="1" t="s">
        <v>166</v>
      </c>
      <c r="V2" s="1"/>
    </row>
    <row r="3" spans="1:22" x14ac:dyDescent="0.25">
      <c r="A3" s="25" t="s">
        <v>129</v>
      </c>
      <c r="B3" s="24" t="s">
        <v>21</v>
      </c>
      <c r="C3" s="24">
        <v>77.5</v>
      </c>
      <c r="D3" s="14" t="s">
        <v>91</v>
      </c>
      <c r="E3" s="15" t="s">
        <v>92</v>
      </c>
      <c r="F3" s="16">
        <v>38.75</v>
      </c>
      <c r="G3" s="14">
        <v>39.619999999999997</v>
      </c>
      <c r="H3" s="17">
        <v>10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8"/>
      <c r="T3" s="17">
        <f t="shared" si="0"/>
        <v>88.37</v>
      </c>
      <c r="U3" s="19" t="s">
        <v>64</v>
      </c>
      <c r="V3" s="14" t="s">
        <v>93</v>
      </c>
    </row>
    <row r="4" spans="1:22" x14ac:dyDescent="0.25">
      <c r="A4" s="25" t="s">
        <v>65</v>
      </c>
      <c r="B4" s="24" t="s">
        <v>19</v>
      </c>
      <c r="C4" s="24">
        <v>88.5</v>
      </c>
      <c r="D4" s="14" t="s">
        <v>61</v>
      </c>
      <c r="E4" s="15" t="s">
        <v>94</v>
      </c>
      <c r="F4" s="16">
        <v>44.25</v>
      </c>
      <c r="G4" s="14">
        <v>30.98</v>
      </c>
      <c r="H4" s="17">
        <v>10</v>
      </c>
      <c r="I4" s="14"/>
      <c r="J4" s="14"/>
      <c r="K4" s="14"/>
      <c r="L4" s="14"/>
      <c r="M4" s="14"/>
      <c r="N4" s="14"/>
      <c r="O4" s="14"/>
      <c r="P4" s="14">
        <v>-10</v>
      </c>
      <c r="Q4" s="14"/>
      <c r="R4" s="14"/>
      <c r="S4" s="18">
        <v>10</v>
      </c>
      <c r="T4" s="17">
        <f t="shared" si="0"/>
        <v>85.23</v>
      </c>
      <c r="U4" s="19" t="s">
        <v>64</v>
      </c>
      <c r="V4" s="14" t="s">
        <v>95</v>
      </c>
    </row>
    <row r="5" spans="1:22" x14ac:dyDescent="0.25">
      <c r="A5" s="23" t="s">
        <v>130</v>
      </c>
      <c r="B5" s="22" t="s">
        <v>96</v>
      </c>
      <c r="C5" s="22">
        <v>78</v>
      </c>
      <c r="D5" s="2" t="s">
        <v>27</v>
      </c>
      <c r="E5" s="1" t="s">
        <v>90</v>
      </c>
      <c r="F5" s="3">
        <v>39</v>
      </c>
      <c r="G5" s="1">
        <v>45.68</v>
      </c>
      <c r="H5" s="13"/>
      <c r="I5" s="1"/>
      <c r="J5" s="1"/>
      <c r="K5" s="1"/>
      <c r="L5" s="1"/>
      <c r="M5" s="1"/>
      <c r="N5" s="1"/>
      <c r="O5" s="1"/>
      <c r="P5" s="1"/>
      <c r="Q5" s="1"/>
      <c r="R5" s="1"/>
      <c r="S5" s="10"/>
      <c r="T5" s="13">
        <f t="shared" si="0"/>
        <v>84.68</v>
      </c>
      <c r="U5" s="1" t="s">
        <v>166</v>
      </c>
      <c r="V5" s="1"/>
    </row>
    <row r="6" spans="1:22" x14ac:dyDescent="0.25">
      <c r="A6" s="23" t="s">
        <v>68</v>
      </c>
      <c r="B6" s="22" t="s">
        <v>19</v>
      </c>
      <c r="C6" s="22">
        <v>83</v>
      </c>
      <c r="D6" s="2" t="s">
        <v>20</v>
      </c>
      <c r="E6" s="1" t="s">
        <v>90</v>
      </c>
      <c r="F6" s="3">
        <v>41.5</v>
      </c>
      <c r="G6" s="1">
        <v>31.33</v>
      </c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0">
        <v>10</v>
      </c>
      <c r="T6" s="13">
        <f t="shared" si="0"/>
        <v>82.83</v>
      </c>
      <c r="U6" s="1" t="s">
        <v>166</v>
      </c>
      <c r="V6" s="1"/>
    </row>
    <row r="7" spans="1:22" x14ac:dyDescent="0.25">
      <c r="A7" s="23" t="s">
        <v>131</v>
      </c>
      <c r="B7" s="22" t="s">
        <v>45</v>
      </c>
      <c r="C7" s="22">
        <v>72</v>
      </c>
      <c r="D7" s="2" t="s">
        <v>97</v>
      </c>
      <c r="E7" s="1" t="s">
        <v>90</v>
      </c>
      <c r="F7" s="3">
        <v>36</v>
      </c>
      <c r="G7" s="1">
        <v>34.130000000000003</v>
      </c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0">
        <v>10</v>
      </c>
      <c r="T7" s="13">
        <f t="shared" si="0"/>
        <v>80.13</v>
      </c>
      <c r="U7" s="1" t="s">
        <v>166</v>
      </c>
      <c r="V7" s="1"/>
    </row>
    <row r="8" spans="1:22" x14ac:dyDescent="0.25">
      <c r="A8" s="23" t="s">
        <v>132</v>
      </c>
      <c r="B8" s="22" t="s">
        <v>98</v>
      </c>
      <c r="C8" s="22">
        <v>90</v>
      </c>
      <c r="D8" s="2" t="s">
        <v>99</v>
      </c>
      <c r="E8" s="1" t="s">
        <v>90</v>
      </c>
      <c r="F8" s="3">
        <v>45</v>
      </c>
      <c r="G8" s="1">
        <v>34.25</v>
      </c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0"/>
      <c r="T8" s="13">
        <f t="shared" si="0"/>
        <v>79.25</v>
      </c>
      <c r="U8" s="1" t="s">
        <v>166</v>
      </c>
      <c r="V8" s="1"/>
    </row>
    <row r="9" spans="1:22" x14ac:dyDescent="0.25">
      <c r="A9" s="25" t="s">
        <v>133</v>
      </c>
      <c r="B9" s="24" t="s">
        <v>19</v>
      </c>
      <c r="C9" s="24">
        <v>93.5</v>
      </c>
      <c r="D9" s="14" t="s">
        <v>100</v>
      </c>
      <c r="E9" s="15" t="s">
        <v>94</v>
      </c>
      <c r="F9" s="16">
        <v>46.75</v>
      </c>
      <c r="G9" s="14">
        <v>42.18</v>
      </c>
      <c r="H9" s="17"/>
      <c r="I9" s="14"/>
      <c r="J9" s="14"/>
      <c r="K9" s="14"/>
      <c r="L9" s="14"/>
      <c r="M9" s="14">
        <v>-10</v>
      </c>
      <c r="N9" s="14"/>
      <c r="O9" s="14"/>
      <c r="P9" s="14"/>
      <c r="Q9" s="14"/>
      <c r="R9" s="14"/>
      <c r="S9" s="18"/>
      <c r="T9" s="17">
        <f t="shared" si="0"/>
        <v>78.930000000000007</v>
      </c>
      <c r="U9" s="19" t="s">
        <v>64</v>
      </c>
      <c r="V9" s="14" t="s">
        <v>101</v>
      </c>
    </row>
    <row r="10" spans="1:22" x14ac:dyDescent="0.25">
      <c r="A10" s="23" t="s">
        <v>75</v>
      </c>
      <c r="B10" s="22" t="s">
        <v>28</v>
      </c>
      <c r="C10" s="22">
        <v>53</v>
      </c>
      <c r="D10" s="2" t="s">
        <v>50</v>
      </c>
      <c r="E10" s="1" t="s">
        <v>90</v>
      </c>
      <c r="F10" s="3">
        <v>29</v>
      </c>
      <c r="G10" s="1">
        <v>37.049999999999997</v>
      </c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0">
        <v>10</v>
      </c>
      <c r="T10" s="13">
        <f t="shared" si="0"/>
        <v>76.05</v>
      </c>
      <c r="U10" s="1" t="s">
        <v>166</v>
      </c>
      <c r="V10" s="1"/>
    </row>
    <row r="11" spans="1:22" x14ac:dyDescent="0.25">
      <c r="A11" s="23" t="s">
        <v>134</v>
      </c>
      <c r="B11" s="22" t="s">
        <v>41</v>
      </c>
      <c r="C11" s="22">
        <v>77</v>
      </c>
      <c r="D11" s="2" t="s">
        <v>102</v>
      </c>
      <c r="E11" s="1" t="s">
        <v>90</v>
      </c>
      <c r="F11" s="3">
        <v>38.5</v>
      </c>
      <c r="G11" s="1">
        <v>47.32</v>
      </c>
      <c r="H11" s="13"/>
      <c r="I11" s="1"/>
      <c r="J11" s="1"/>
      <c r="K11" s="1"/>
      <c r="L11" s="1"/>
      <c r="M11" s="1">
        <v>-10</v>
      </c>
      <c r="N11" s="1"/>
      <c r="O11" s="1"/>
      <c r="P11" s="1"/>
      <c r="Q11" s="1"/>
      <c r="R11" s="1"/>
      <c r="S11" s="10"/>
      <c r="T11" s="13">
        <f t="shared" si="0"/>
        <v>75.819999999999993</v>
      </c>
      <c r="U11" s="1" t="s">
        <v>166</v>
      </c>
      <c r="V11" s="1"/>
    </row>
    <row r="12" spans="1:22" x14ac:dyDescent="0.25">
      <c r="A12" s="23" t="s">
        <v>67</v>
      </c>
      <c r="B12" s="22" t="s">
        <v>45</v>
      </c>
      <c r="C12" s="22">
        <v>73.5</v>
      </c>
      <c r="D12" s="2" t="s">
        <v>50</v>
      </c>
      <c r="E12" s="1" t="s">
        <v>90</v>
      </c>
      <c r="F12" s="3">
        <v>36.75</v>
      </c>
      <c r="G12" s="1">
        <v>37.049999999999997</v>
      </c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0"/>
      <c r="T12" s="13">
        <f t="shared" si="0"/>
        <v>73.8</v>
      </c>
      <c r="U12" s="1" t="s">
        <v>166</v>
      </c>
      <c r="V12" s="1"/>
    </row>
    <row r="13" spans="1:22" x14ac:dyDescent="0.25">
      <c r="A13" s="23" t="s">
        <v>69</v>
      </c>
      <c r="B13" s="22" t="s">
        <v>30</v>
      </c>
      <c r="C13" s="22">
        <v>53</v>
      </c>
      <c r="D13" s="2" t="s">
        <v>53</v>
      </c>
      <c r="E13" s="1" t="s">
        <v>90</v>
      </c>
      <c r="F13" s="3">
        <v>26.5</v>
      </c>
      <c r="G13" s="1">
        <v>35.880000000000003</v>
      </c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0">
        <v>10</v>
      </c>
      <c r="T13" s="13">
        <f t="shared" si="0"/>
        <v>72.38</v>
      </c>
      <c r="U13" s="1" t="s">
        <v>166</v>
      </c>
      <c r="V13" s="1"/>
    </row>
    <row r="14" spans="1:22" x14ac:dyDescent="0.25">
      <c r="A14" s="25" t="s">
        <v>135</v>
      </c>
      <c r="B14" s="24" t="s">
        <v>19</v>
      </c>
      <c r="C14" s="24">
        <v>74.5</v>
      </c>
      <c r="D14" s="14" t="s">
        <v>99</v>
      </c>
      <c r="E14" s="15" t="s">
        <v>94</v>
      </c>
      <c r="F14" s="16">
        <v>37.25</v>
      </c>
      <c r="G14" s="14">
        <v>34.25</v>
      </c>
      <c r="H14" s="17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8"/>
      <c r="T14" s="17">
        <f t="shared" si="0"/>
        <v>71.5</v>
      </c>
      <c r="U14" s="19" t="s">
        <v>64</v>
      </c>
      <c r="V14" s="14" t="s">
        <v>103</v>
      </c>
    </row>
    <row r="15" spans="1:22" x14ac:dyDescent="0.25">
      <c r="A15" s="23" t="s">
        <v>136</v>
      </c>
      <c r="B15" s="22" t="s">
        <v>104</v>
      </c>
      <c r="C15" s="22">
        <v>72.5</v>
      </c>
      <c r="D15" s="2" t="s">
        <v>63</v>
      </c>
      <c r="E15" s="1" t="s">
        <v>90</v>
      </c>
      <c r="F15" s="3">
        <v>36.25</v>
      </c>
      <c r="G15" s="1">
        <v>35.07</v>
      </c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0"/>
      <c r="T15" s="13">
        <f t="shared" si="0"/>
        <v>71.319999999999993</v>
      </c>
      <c r="U15" s="1" t="s">
        <v>166</v>
      </c>
      <c r="V15" s="1"/>
    </row>
    <row r="16" spans="1:22" x14ac:dyDescent="0.25">
      <c r="A16" s="23" t="s">
        <v>137</v>
      </c>
      <c r="B16" s="22" t="s">
        <v>19</v>
      </c>
      <c r="C16" s="22">
        <v>72</v>
      </c>
      <c r="D16" s="2" t="s">
        <v>105</v>
      </c>
      <c r="E16" s="1" t="s">
        <v>90</v>
      </c>
      <c r="F16" s="3">
        <v>36</v>
      </c>
      <c r="G16" s="1">
        <v>32.380000000000003</v>
      </c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0"/>
      <c r="T16" s="13">
        <f t="shared" si="0"/>
        <v>68.38</v>
      </c>
      <c r="U16" s="1" t="s">
        <v>166</v>
      </c>
      <c r="V16" s="1"/>
    </row>
    <row r="17" spans="1:22" x14ac:dyDescent="0.25">
      <c r="A17" s="23" t="s">
        <v>86</v>
      </c>
      <c r="B17" s="22" t="s">
        <v>30</v>
      </c>
      <c r="C17" s="22">
        <v>50</v>
      </c>
      <c r="D17" s="2" t="s">
        <v>31</v>
      </c>
      <c r="E17" s="1" t="s">
        <v>90</v>
      </c>
      <c r="F17" s="3">
        <v>25</v>
      </c>
      <c r="G17" s="1">
        <v>42.07</v>
      </c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0"/>
      <c r="T17" s="13">
        <f t="shared" si="0"/>
        <v>67.069999999999993</v>
      </c>
      <c r="U17" s="1" t="s">
        <v>166</v>
      </c>
      <c r="V17" s="1"/>
    </row>
    <row r="18" spans="1:22" x14ac:dyDescent="0.25">
      <c r="A18" s="23" t="s">
        <v>71</v>
      </c>
      <c r="B18" s="22" t="s">
        <v>44</v>
      </c>
      <c r="C18" s="22">
        <v>57</v>
      </c>
      <c r="D18" s="2" t="s">
        <v>43</v>
      </c>
      <c r="E18" s="1" t="s">
        <v>90</v>
      </c>
      <c r="F18" s="1">
        <v>28.5</v>
      </c>
      <c r="G18" s="1">
        <v>38.33</v>
      </c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0"/>
      <c r="T18" s="13">
        <f t="shared" si="0"/>
        <v>66.83</v>
      </c>
      <c r="U18" s="1" t="s">
        <v>166</v>
      </c>
      <c r="V18" s="1"/>
    </row>
    <row r="19" spans="1:22" x14ac:dyDescent="0.25">
      <c r="A19" s="23" t="s">
        <v>138</v>
      </c>
      <c r="B19" s="22" t="s">
        <v>106</v>
      </c>
      <c r="C19" s="22">
        <v>49</v>
      </c>
      <c r="D19" s="2" t="s">
        <v>32</v>
      </c>
      <c r="E19" s="1" t="s">
        <v>90</v>
      </c>
      <c r="F19" s="3">
        <v>24.5</v>
      </c>
      <c r="G19" s="1">
        <v>41.6</v>
      </c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0"/>
      <c r="T19" s="13">
        <f t="shared" si="0"/>
        <v>66.099999999999994</v>
      </c>
      <c r="U19" s="1" t="s">
        <v>166</v>
      </c>
      <c r="V19" s="1"/>
    </row>
    <row r="20" spans="1:22" x14ac:dyDescent="0.25">
      <c r="A20" s="23" t="s">
        <v>72</v>
      </c>
      <c r="B20" s="22" t="s">
        <v>30</v>
      </c>
      <c r="C20" s="22">
        <v>57</v>
      </c>
      <c r="D20" s="2" t="s">
        <v>50</v>
      </c>
      <c r="E20" s="1" t="s">
        <v>90</v>
      </c>
      <c r="F20" s="1">
        <v>28.5</v>
      </c>
      <c r="G20" s="1">
        <v>37.049999999999997</v>
      </c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0"/>
      <c r="T20" s="13">
        <f t="shared" si="0"/>
        <v>65.55</v>
      </c>
      <c r="U20" s="1" t="s">
        <v>166</v>
      </c>
      <c r="V20" s="1"/>
    </row>
    <row r="21" spans="1:22" x14ac:dyDescent="0.25">
      <c r="A21" s="23" t="s">
        <v>139</v>
      </c>
      <c r="B21" s="22" t="s">
        <v>42</v>
      </c>
      <c r="C21" s="22">
        <v>58</v>
      </c>
      <c r="D21" s="2" t="s">
        <v>107</v>
      </c>
      <c r="E21" s="1" t="s">
        <v>90</v>
      </c>
      <c r="F21" s="3">
        <v>29</v>
      </c>
      <c r="G21" s="1">
        <v>36</v>
      </c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0"/>
      <c r="T21" s="13">
        <f t="shared" si="0"/>
        <v>65</v>
      </c>
      <c r="U21" s="1" t="s">
        <v>166</v>
      </c>
      <c r="V21" s="1"/>
    </row>
    <row r="22" spans="1:22" x14ac:dyDescent="0.25">
      <c r="A22" s="23" t="s">
        <v>73</v>
      </c>
      <c r="B22" s="22" t="s">
        <v>45</v>
      </c>
      <c r="C22" s="22">
        <v>60</v>
      </c>
      <c r="D22" s="2" t="s">
        <v>56</v>
      </c>
      <c r="E22" s="1" t="s">
        <v>90</v>
      </c>
      <c r="F22" s="3">
        <v>30</v>
      </c>
      <c r="G22" s="1">
        <v>34.72</v>
      </c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0"/>
      <c r="T22" s="13">
        <f t="shared" si="0"/>
        <v>64.72</v>
      </c>
      <c r="U22" s="1" t="s">
        <v>166</v>
      </c>
      <c r="V22" s="1"/>
    </row>
    <row r="23" spans="1:22" x14ac:dyDescent="0.25">
      <c r="A23" s="23" t="s">
        <v>140</v>
      </c>
      <c r="B23" s="22" t="s">
        <v>108</v>
      </c>
      <c r="C23" s="22">
        <v>54.5</v>
      </c>
      <c r="D23" s="2" t="s">
        <v>109</v>
      </c>
      <c r="E23" s="1" t="s">
        <v>90</v>
      </c>
      <c r="F23" s="3">
        <v>27.25</v>
      </c>
      <c r="G23" s="1">
        <v>36.82</v>
      </c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0"/>
      <c r="T23" s="13">
        <f t="shared" si="0"/>
        <v>64.069999999999993</v>
      </c>
      <c r="U23" s="1" t="s">
        <v>166</v>
      </c>
      <c r="V23" s="1"/>
    </row>
    <row r="24" spans="1:22" x14ac:dyDescent="0.25">
      <c r="A24" s="23" t="s">
        <v>74</v>
      </c>
      <c r="B24" s="22" t="s">
        <v>28</v>
      </c>
      <c r="C24" s="22">
        <v>65</v>
      </c>
      <c r="D24" s="2" t="s">
        <v>60</v>
      </c>
      <c r="E24" s="1" t="s">
        <v>90</v>
      </c>
      <c r="F24" s="3">
        <v>32.5</v>
      </c>
      <c r="G24" s="1">
        <v>31.22</v>
      </c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0"/>
      <c r="T24" s="13">
        <f t="shared" si="0"/>
        <v>63.72</v>
      </c>
      <c r="U24" s="1" t="s">
        <v>166</v>
      </c>
      <c r="V24" s="1"/>
    </row>
    <row r="25" spans="1:22" x14ac:dyDescent="0.25">
      <c r="A25" s="23" t="s">
        <v>141</v>
      </c>
      <c r="B25" s="22" t="s">
        <v>110</v>
      </c>
      <c r="C25" s="22">
        <v>58</v>
      </c>
      <c r="D25" s="2" t="s">
        <v>58</v>
      </c>
      <c r="E25" s="1" t="s">
        <v>90</v>
      </c>
      <c r="F25" s="1">
        <v>29</v>
      </c>
      <c r="G25" s="1">
        <v>31.92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0"/>
      <c r="T25" s="13">
        <f t="shared" si="0"/>
        <v>60.92</v>
      </c>
      <c r="U25" s="1" t="s">
        <v>166</v>
      </c>
      <c r="V25" s="1"/>
    </row>
    <row r="26" spans="1:22" x14ac:dyDescent="0.25">
      <c r="A26" s="23" t="s">
        <v>142</v>
      </c>
      <c r="B26" s="22" t="s">
        <v>106</v>
      </c>
      <c r="C26" s="22">
        <v>50.5</v>
      </c>
      <c r="D26" s="2" t="s">
        <v>111</v>
      </c>
      <c r="E26" s="1" t="s">
        <v>90</v>
      </c>
      <c r="F26" s="3">
        <v>25.25</v>
      </c>
      <c r="G26" s="1">
        <v>35.53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0"/>
      <c r="T26" s="13">
        <f t="shared" si="0"/>
        <v>60.78</v>
      </c>
      <c r="U26" s="1" t="s">
        <v>166</v>
      </c>
      <c r="V26" s="1"/>
    </row>
    <row r="27" spans="1:22" x14ac:dyDescent="0.25">
      <c r="A27" s="25" t="s">
        <v>70</v>
      </c>
      <c r="B27" s="24" t="s">
        <v>47</v>
      </c>
      <c r="C27" s="24">
        <v>65</v>
      </c>
      <c r="D27" s="14" t="s">
        <v>46</v>
      </c>
      <c r="E27" s="15" t="s">
        <v>94</v>
      </c>
      <c r="F27" s="16">
        <v>32.5</v>
      </c>
      <c r="G27" s="14">
        <v>38.22</v>
      </c>
      <c r="H27" s="17"/>
      <c r="I27" s="14"/>
      <c r="J27" s="14"/>
      <c r="K27" s="14"/>
      <c r="L27" s="14"/>
      <c r="M27" s="14"/>
      <c r="N27" s="14"/>
      <c r="O27" s="14"/>
      <c r="P27" s="14">
        <v>-10</v>
      </c>
      <c r="Q27" s="14"/>
      <c r="R27" s="14"/>
      <c r="S27" s="18"/>
      <c r="T27" s="17">
        <f t="shared" si="0"/>
        <v>60.72</v>
      </c>
      <c r="U27" s="19" t="s">
        <v>64</v>
      </c>
      <c r="V27" s="14" t="s">
        <v>112</v>
      </c>
    </row>
    <row r="28" spans="1:22" x14ac:dyDescent="0.25">
      <c r="A28" s="23" t="s">
        <v>76</v>
      </c>
      <c r="B28" s="22" t="s">
        <v>113</v>
      </c>
      <c r="C28" s="22">
        <v>56</v>
      </c>
      <c r="D28" s="2" t="s">
        <v>105</v>
      </c>
      <c r="E28" s="1" t="s">
        <v>90</v>
      </c>
      <c r="F28" s="3">
        <v>28</v>
      </c>
      <c r="G28" s="1">
        <v>32.380000000000003</v>
      </c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0"/>
      <c r="T28" s="13">
        <f t="shared" si="0"/>
        <v>60.38</v>
      </c>
      <c r="U28" s="1" t="s">
        <v>166</v>
      </c>
      <c r="V28" s="1"/>
    </row>
    <row r="29" spans="1:22" x14ac:dyDescent="0.25">
      <c r="A29" s="23" t="s">
        <v>143</v>
      </c>
      <c r="B29" s="22" t="s">
        <v>45</v>
      </c>
      <c r="C29" s="22">
        <v>58</v>
      </c>
      <c r="D29" s="2" t="s">
        <v>114</v>
      </c>
      <c r="E29" s="1" t="s">
        <v>90</v>
      </c>
      <c r="F29" s="3">
        <v>29</v>
      </c>
      <c r="G29" s="1">
        <v>40.200000000000003</v>
      </c>
      <c r="H29" s="13"/>
      <c r="I29" s="1"/>
      <c r="J29" s="1"/>
      <c r="K29" s="1"/>
      <c r="L29" s="1"/>
      <c r="M29" s="1">
        <v>-10</v>
      </c>
      <c r="N29" s="1"/>
      <c r="O29" s="1"/>
      <c r="P29" s="1"/>
      <c r="Q29" s="1"/>
      <c r="R29" s="1"/>
      <c r="S29" s="10"/>
      <c r="T29" s="13">
        <f t="shared" si="0"/>
        <v>59.2</v>
      </c>
      <c r="U29" s="1" t="s">
        <v>166</v>
      </c>
      <c r="V29" s="1"/>
    </row>
    <row r="30" spans="1:22" x14ac:dyDescent="0.25">
      <c r="A30" s="23" t="s">
        <v>144</v>
      </c>
      <c r="B30" s="22" t="s">
        <v>106</v>
      </c>
      <c r="C30" s="22">
        <v>45.5</v>
      </c>
      <c r="D30" s="2" t="s">
        <v>115</v>
      </c>
      <c r="E30" s="1" t="s">
        <v>90</v>
      </c>
      <c r="F30" s="1">
        <v>22.75</v>
      </c>
      <c r="G30" s="1">
        <v>35.42</v>
      </c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0"/>
      <c r="T30" s="13">
        <f t="shared" si="0"/>
        <v>58.17</v>
      </c>
      <c r="U30" s="1" t="s">
        <v>166</v>
      </c>
      <c r="V30" s="1"/>
    </row>
    <row r="31" spans="1:22" ht="120" x14ac:dyDescent="0.25">
      <c r="A31" s="27" t="s">
        <v>145</v>
      </c>
      <c r="B31" s="26" t="s">
        <v>116</v>
      </c>
      <c r="C31" s="26">
        <v>44.5</v>
      </c>
      <c r="D31" s="4" t="s">
        <v>51</v>
      </c>
      <c r="E31" s="4"/>
      <c r="F31" s="5"/>
      <c r="G31" s="4"/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11"/>
      <c r="T31" s="6"/>
      <c r="U31" s="20" t="s">
        <v>24</v>
      </c>
      <c r="V31" s="4"/>
    </row>
    <row r="32" spans="1:22" ht="120" x14ac:dyDescent="0.25">
      <c r="A32" s="27" t="s">
        <v>85</v>
      </c>
      <c r="B32" s="26" t="s">
        <v>30</v>
      </c>
      <c r="C32" s="26">
        <v>42</v>
      </c>
      <c r="D32" s="4" t="s">
        <v>59</v>
      </c>
      <c r="E32" s="4"/>
      <c r="F32" s="5"/>
      <c r="G32" s="4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11"/>
      <c r="T32" s="6"/>
      <c r="U32" s="20" t="s">
        <v>24</v>
      </c>
      <c r="V32" s="4"/>
    </row>
    <row r="33" spans="1:22" ht="90" x14ac:dyDescent="0.25">
      <c r="A33" s="27" t="s">
        <v>82</v>
      </c>
      <c r="B33" s="26" t="s">
        <v>30</v>
      </c>
      <c r="C33" s="26">
        <v>39</v>
      </c>
      <c r="D33" s="4" t="s">
        <v>52</v>
      </c>
      <c r="E33" s="4"/>
      <c r="F33" s="5"/>
      <c r="G33" s="4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11"/>
      <c r="T33" s="6"/>
      <c r="U33" s="20" t="s">
        <v>24</v>
      </c>
      <c r="V33" s="4"/>
    </row>
    <row r="34" spans="1:22" ht="90" x14ac:dyDescent="0.25">
      <c r="A34" s="27" t="s">
        <v>81</v>
      </c>
      <c r="B34" s="26" t="s">
        <v>41</v>
      </c>
      <c r="C34" s="26">
        <v>37</v>
      </c>
      <c r="D34" s="4" t="s">
        <v>48</v>
      </c>
      <c r="E34" s="4"/>
      <c r="F34" s="5"/>
      <c r="G34" s="4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11"/>
      <c r="T34" s="6"/>
      <c r="U34" s="20" t="s">
        <v>24</v>
      </c>
      <c r="V34" s="4"/>
    </row>
    <row r="35" spans="1:22" ht="90" x14ac:dyDescent="0.25">
      <c r="A35" s="27" t="s">
        <v>146</v>
      </c>
      <c r="B35" s="26" t="s">
        <v>117</v>
      </c>
      <c r="C35" s="26">
        <v>35</v>
      </c>
      <c r="D35" s="4" t="s">
        <v>39</v>
      </c>
      <c r="E35" s="4"/>
      <c r="F35" s="5"/>
      <c r="G35" s="4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11"/>
      <c r="T35" s="6"/>
      <c r="U35" s="20" t="s">
        <v>24</v>
      </c>
      <c r="V35" s="4"/>
    </row>
    <row r="36" spans="1:22" ht="90" x14ac:dyDescent="0.25">
      <c r="A36" s="27" t="s">
        <v>147</v>
      </c>
      <c r="B36" s="26" t="s">
        <v>118</v>
      </c>
      <c r="C36" s="26">
        <v>34</v>
      </c>
      <c r="D36" s="4" t="s">
        <v>119</v>
      </c>
      <c r="E36" s="4"/>
      <c r="F36" s="5"/>
      <c r="G36" s="4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11"/>
      <c r="T36" s="6"/>
      <c r="U36" s="20" t="s">
        <v>24</v>
      </c>
      <c r="V36" s="4"/>
    </row>
    <row r="37" spans="1:22" ht="90" x14ac:dyDescent="0.25">
      <c r="A37" s="27" t="s">
        <v>148</v>
      </c>
      <c r="B37" s="26" t="s">
        <v>98</v>
      </c>
      <c r="C37" s="26">
        <v>28</v>
      </c>
      <c r="D37" s="4" t="s">
        <v>36</v>
      </c>
      <c r="E37" s="4"/>
      <c r="F37" s="5"/>
      <c r="G37" s="4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11"/>
      <c r="T37" s="6"/>
      <c r="U37" s="20" t="s">
        <v>24</v>
      </c>
      <c r="V37" s="4"/>
    </row>
    <row r="38" spans="1:22" ht="90" x14ac:dyDescent="0.25">
      <c r="A38" s="27" t="s">
        <v>77</v>
      </c>
      <c r="B38" s="26" t="s">
        <v>22</v>
      </c>
      <c r="C38" s="26">
        <v>0</v>
      </c>
      <c r="D38" s="4" t="s">
        <v>23</v>
      </c>
      <c r="E38" s="4"/>
      <c r="F38" s="5"/>
      <c r="G38" s="4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11"/>
      <c r="T38" s="6"/>
      <c r="U38" s="20" t="s">
        <v>24</v>
      </c>
      <c r="V38" s="4"/>
    </row>
    <row r="39" spans="1:22" ht="90" x14ac:dyDescent="0.25">
      <c r="A39" s="27" t="s">
        <v>149</v>
      </c>
      <c r="B39" s="26" t="s">
        <v>120</v>
      </c>
      <c r="C39" s="26">
        <v>0</v>
      </c>
      <c r="D39" s="4" t="s">
        <v>33</v>
      </c>
      <c r="E39" s="4"/>
      <c r="F39" s="5"/>
      <c r="G39" s="4"/>
      <c r="H39" s="6"/>
      <c r="I39" s="4"/>
      <c r="J39" s="4"/>
      <c r="K39" s="4"/>
      <c r="L39" s="4"/>
      <c r="M39" s="4"/>
      <c r="N39" s="4"/>
      <c r="O39" s="4"/>
      <c r="P39" s="4"/>
      <c r="Q39" s="4"/>
      <c r="R39" s="4"/>
      <c r="S39" s="11"/>
      <c r="T39" s="6"/>
      <c r="U39" s="20" t="s">
        <v>24</v>
      </c>
      <c r="V39" s="4"/>
    </row>
    <row r="40" spans="1:22" ht="90" x14ac:dyDescent="0.25">
      <c r="A40" s="27" t="s">
        <v>78</v>
      </c>
      <c r="B40" s="26" t="s">
        <v>34</v>
      </c>
      <c r="C40" s="26">
        <v>0</v>
      </c>
      <c r="D40" s="4" t="s">
        <v>35</v>
      </c>
      <c r="E40" s="4"/>
      <c r="F40" s="5"/>
      <c r="G40" s="4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11"/>
      <c r="T40" s="6"/>
      <c r="U40" s="20" t="s">
        <v>24</v>
      </c>
      <c r="V40" s="4"/>
    </row>
    <row r="41" spans="1:22" ht="90" x14ac:dyDescent="0.25">
      <c r="A41" s="27" t="s">
        <v>150</v>
      </c>
      <c r="B41" s="26" t="s">
        <v>104</v>
      </c>
      <c r="C41" s="26">
        <v>0</v>
      </c>
      <c r="D41" s="4" t="s">
        <v>121</v>
      </c>
      <c r="E41" s="4"/>
      <c r="F41" s="4"/>
      <c r="G41" s="4"/>
      <c r="H41" s="6"/>
      <c r="I41" s="4"/>
      <c r="J41" s="4"/>
      <c r="K41" s="4"/>
      <c r="L41" s="4"/>
      <c r="M41" s="4"/>
      <c r="N41" s="4"/>
      <c r="O41" s="4"/>
      <c r="P41" s="4"/>
      <c r="Q41" s="4"/>
      <c r="R41" s="4"/>
      <c r="S41" s="11"/>
      <c r="T41" s="6"/>
      <c r="U41" s="20" t="s">
        <v>24</v>
      </c>
      <c r="V41" s="4"/>
    </row>
    <row r="42" spans="1:22" ht="90" x14ac:dyDescent="0.25">
      <c r="A42" s="27" t="s">
        <v>79</v>
      </c>
      <c r="B42" s="26" t="s">
        <v>37</v>
      </c>
      <c r="C42" s="26">
        <v>0</v>
      </c>
      <c r="D42" s="4" t="s">
        <v>38</v>
      </c>
      <c r="E42" s="4"/>
      <c r="F42" s="5"/>
      <c r="G42" s="4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11"/>
      <c r="T42" s="6"/>
      <c r="U42" s="20" t="s">
        <v>24</v>
      </c>
      <c r="V42" s="4"/>
    </row>
    <row r="43" spans="1:22" ht="90" x14ac:dyDescent="0.25">
      <c r="A43" s="27" t="s">
        <v>80</v>
      </c>
      <c r="B43" s="26" t="s">
        <v>28</v>
      </c>
      <c r="C43" s="26">
        <v>0</v>
      </c>
      <c r="D43" s="4" t="s">
        <v>40</v>
      </c>
      <c r="E43" s="4"/>
      <c r="F43" s="4"/>
      <c r="G43" s="4"/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11"/>
      <c r="T43" s="6"/>
      <c r="U43" s="20" t="s">
        <v>24</v>
      </c>
      <c r="V43" s="4"/>
    </row>
    <row r="44" spans="1:22" ht="90" x14ac:dyDescent="0.25">
      <c r="A44" s="27" t="s">
        <v>151</v>
      </c>
      <c r="B44" s="26" t="s">
        <v>21</v>
      </c>
      <c r="C44" s="26">
        <v>0</v>
      </c>
      <c r="D44" s="4" t="s">
        <v>43</v>
      </c>
      <c r="E44" s="4"/>
      <c r="F44" s="5"/>
      <c r="G44" s="4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11"/>
      <c r="T44" s="6"/>
      <c r="U44" s="20" t="s">
        <v>24</v>
      </c>
      <c r="V44" s="4"/>
    </row>
    <row r="45" spans="1:22" ht="90" x14ac:dyDescent="0.25">
      <c r="A45" s="27" t="s">
        <v>152</v>
      </c>
      <c r="B45" s="26" t="s">
        <v>30</v>
      </c>
      <c r="C45" s="26">
        <v>0</v>
      </c>
      <c r="D45" s="4" t="s">
        <v>49</v>
      </c>
      <c r="E45" s="4"/>
      <c r="F45" s="5"/>
      <c r="G45" s="4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11"/>
      <c r="T45" s="6"/>
      <c r="U45" s="20" t="s">
        <v>24</v>
      </c>
      <c r="V45" s="4"/>
    </row>
    <row r="46" spans="1:22" ht="90" x14ac:dyDescent="0.25">
      <c r="A46" s="27" t="s">
        <v>153</v>
      </c>
      <c r="B46" s="26" t="s">
        <v>45</v>
      </c>
      <c r="C46" s="26">
        <v>0</v>
      </c>
      <c r="D46" s="4" t="s">
        <v>49</v>
      </c>
      <c r="E46" s="4"/>
      <c r="F46" s="4"/>
      <c r="G46" s="4"/>
      <c r="H46" s="6"/>
      <c r="I46" s="4"/>
      <c r="J46" s="4"/>
      <c r="K46" s="4"/>
      <c r="L46" s="4"/>
      <c r="M46" s="4"/>
      <c r="N46" s="4"/>
      <c r="O46" s="4"/>
      <c r="P46" s="4"/>
      <c r="Q46" s="4"/>
      <c r="R46" s="4"/>
      <c r="S46" s="11"/>
      <c r="T46" s="6"/>
      <c r="U46" s="20" t="s">
        <v>24</v>
      </c>
      <c r="V46" s="4"/>
    </row>
    <row r="47" spans="1:22" ht="90" x14ac:dyDescent="0.25">
      <c r="A47" s="27" t="s">
        <v>154</v>
      </c>
      <c r="B47" s="26" t="s">
        <v>29</v>
      </c>
      <c r="C47" s="26">
        <v>0</v>
      </c>
      <c r="D47" s="4" t="s">
        <v>50</v>
      </c>
      <c r="E47" s="4"/>
      <c r="F47" s="5"/>
      <c r="G47" s="4"/>
      <c r="H47" s="6"/>
      <c r="I47" s="4"/>
      <c r="J47" s="4"/>
      <c r="K47" s="4"/>
      <c r="L47" s="4"/>
      <c r="M47" s="4"/>
      <c r="N47" s="4"/>
      <c r="O47" s="4"/>
      <c r="P47" s="4"/>
      <c r="Q47" s="4"/>
      <c r="R47" s="4"/>
      <c r="S47" s="11"/>
      <c r="T47" s="6"/>
      <c r="U47" s="20" t="s">
        <v>24</v>
      </c>
      <c r="V47" s="4"/>
    </row>
    <row r="48" spans="1:22" ht="90" x14ac:dyDescent="0.25">
      <c r="A48" s="27" t="s">
        <v>155</v>
      </c>
      <c r="B48" s="26" t="s">
        <v>41</v>
      </c>
      <c r="C48" s="26">
        <v>0</v>
      </c>
      <c r="D48" s="4" t="s">
        <v>51</v>
      </c>
      <c r="E48" s="4"/>
      <c r="F48" s="5"/>
      <c r="G48" s="4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  <c r="S48" s="11"/>
      <c r="T48" s="6"/>
      <c r="U48" s="20" t="s">
        <v>24</v>
      </c>
      <c r="V48" s="4"/>
    </row>
    <row r="49" spans="1:22" ht="90" x14ac:dyDescent="0.25">
      <c r="A49" s="27" t="s">
        <v>83</v>
      </c>
      <c r="B49" s="26" t="s">
        <v>30</v>
      </c>
      <c r="C49" s="26">
        <v>0</v>
      </c>
      <c r="D49" s="4" t="s">
        <v>53</v>
      </c>
      <c r="E49" s="4"/>
      <c r="F49" s="5"/>
      <c r="G49" s="4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  <c r="S49" s="11"/>
      <c r="T49" s="6"/>
      <c r="U49" s="20" t="s">
        <v>24</v>
      </c>
      <c r="V49" s="4"/>
    </row>
    <row r="50" spans="1:22" ht="90" x14ac:dyDescent="0.25">
      <c r="A50" s="27" t="s">
        <v>84</v>
      </c>
      <c r="B50" s="26" t="s">
        <v>28</v>
      </c>
      <c r="C50" s="26">
        <v>0</v>
      </c>
      <c r="D50" s="4" t="s">
        <v>54</v>
      </c>
      <c r="E50" s="4"/>
      <c r="F50" s="5"/>
      <c r="G50" s="4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  <c r="S50" s="11"/>
      <c r="T50" s="6"/>
      <c r="U50" s="20" t="s">
        <v>24</v>
      </c>
      <c r="V50" s="4"/>
    </row>
    <row r="51" spans="1:22" ht="90" x14ac:dyDescent="0.25">
      <c r="A51" s="27" t="s">
        <v>156</v>
      </c>
      <c r="B51" s="26" t="s">
        <v>30</v>
      </c>
      <c r="C51" s="26">
        <v>0</v>
      </c>
      <c r="D51" s="4" t="s">
        <v>55</v>
      </c>
      <c r="E51" s="4"/>
      <c r="F51" s="5"/>
      <c r="G51" s="4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  <c r="S51" s="11"/>
      <c r="T51" s="6"/>
      <c r="U51" s="20" t="s">
        <v>24</v>
      </c>
      <c r="V51" s="4"/>
    </row>
    <row r="52" spans="1:22" ht="90" x14ac:dyDescent="0.25">
      <c r="A52" s="27" t="s">
        <v>157</v>
      </c>
      <c r="B52" s="26" t="s">
        <v>110</v>
      </c>
      <c r="C52" s="26">
        <v>0</v>
      </c>
      <c r="D52" s="4" t="s">
        <v>97</v>
      </c>
      <c r="E52" s="4"/>
      <c r="F52" s="5"/>
      <c r="G52" s="4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  <c r="S52" s="11"/>
      <c r="T52" s="6"/>
      <c r="U52" s="20" t="s">
        <v>24</v>
      </c>
      <c r="V52" s="4"/>
    </row>
    <row r="53" spans="1:22" ht="90" x14ac:dyDescent="0.25">
      <c r="A53" s="27" t="s">
        <v>158</v>
      </c>
      <c r="B53" s="26" t="s">
        <v>122</v>
      </c>
      <c r="C53" s="26">
        <v>0</v>
      </c>
      <c r="D53" s="4" t="s">
        <v>57</v>
      </c>
      <c r="E53" s="4"/>
      <c r="F53" s="5"/>
      <c r="G53" s="4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  <c r="S53" s="11"/>
      <c r="T53" s="6"/>
      <c r="U53" s="20" t="s">
        <v>24</v>
      </c>
      <c r="V53" s="4"/>
    </row>
    <row r="54" spans="1:22" ht="90" x14ac:dyDescent="0.25">
      <c r="A54" s="27" t="s">
        <v>159</v>
      </c>
      <c r="B54" s="26" t="s">
        <v>123</v>
      </c>
      <c r="C54" s="26">
        <v>0</v>
      </c>
      <c r="D54" s="4" t="s">
        <v>124</v>
      </c>
      <c r="E54" s="4"/>
      <c r="F54" s="5"/>
      <c r="G54" s="4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  <c r="S54" s="6"/>
      <c r="T54" s="6"/>
      <c r="U54" s="20" t="s">
        <v>24</v>
      </c>
      <c r="V54" s="4"/>
    </row>
    <row r="55" spans="1:22" ht="90" x14ac:dyDescent="0.25">
      <c r="A55" s="27" t="s">
        <v>160</v>
      </c>
      <c r="B55" s="26" t="s">
        <v>125</v>
      </c>
      <c r="C55" s="26">
        <v>0</v>
      </c>
      <c r="D55" s="4" t="s">
        <v>124</v>
      </c>
      <c r="E55" s="4"/>
      <c r="F55" s="5"/>
      <c r="G55" s="4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  <c r="S55" s="6"/>
      <c r="T55" s="6"/>
      <c r="U55" s="20" t="s">
        <v>24</v>
      </c>
      <c r="V55" s="4"/>
    </row>
    <row r="56" spans="1:22" ht="90" x14ac:dyDescent="0.25">
      <c r="A56" s="27" t="s">
        <v>161</v>
      </c>
      <c r="B56" s="26" t="s">
        <v>98</v>
      </c>
      <c r="C56" s="26">
        <v>0</v>
      </c>
      <c r="D56" s="4" t="s">
        <v>124</v>
      </c>
      <c r="E56" s="4"/>
      <c r="F56" s="5"/>
      <c r="G56" s="4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  <c r="S56" s="6"/>
      <c r="T56" s="6"/>
      <c r="U56" s="20" t="s">
        <v>24</v>
      </c>
      <c r="V56" s="4"/>
    </row>
    <row r="57" spans="1:22" ht="90" x14ac:dyDescent="0.25">
      <c r="A57" s="27" t="s">
        <v>162</v>
      </c>
      <c r="B57" s="26" t="s">
        <v>126</v>
      </c>
      <c r="C57" s="26">
        <v>0</v>
      </c>
      <c r="D57" s="4" t="s">
        <v>127</v>
      </c>
      <c r="E57" s="4"/>
      <c r="F57" s="5"/>
      <c r="G57" s="4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  <c r="S57" s="6"/>
      <c r="T57" s="6"/>
      <c r="U57" s="20" t="s">
        <v>24</v>
      </c>
      <c r="V57" s="4"/>
    </row>
    <row r="58" spans="1:22" ht="90" x14ac:dyDescent="0.25">
      <c r="A58" s="27" t="s">
        <v>163</v>
      </c>
      <c r="B58" s="26" t="s">
        <v>98</v>
      </c>
      <c r="C58" s="26">
        <v>0</v>
      </c>
      <c r="D58" s="4" t="s">
        <v>128</v>
      </c>
      <c r="E58" s="4"/>
      <c r="F58" s="5"/>
      <c r="G58" s="4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  <c r="S58" s="6"/>
      <c r="T58" s="6"/>
      <c r="U58" s="20" t="s">
        <v>24</v>
      </c>
      <c r="V58" s="4"/>
    </row>
    <row r="59" spans="1:22" ht="90" x14ac:dyDescent="0.25">
      <c r="A59" s="27" t="s">
        <v>164</v>
      </c>
      <c r="B59" s="26" t="s">
        <v>45</v>
      </c>
      <c r="C59" s="26">
        <v>0</v>
      </c>
      <c r="D59" s="4" t="s">
        <v>62</v>
      </c>
      <c r="E59" s="4"/>
      <c r="F59" s="5"/>
      <c r="G59" s="4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  <c r="S59" s="6"/>
      <c r="T59" s="6"/>
      <c r="U59" s="20" t="s">
        <v>24</v>
      </c>
      <c r="V59" s="4"/>
    </row>
    <row r="60" spans="1:22" ht="90" x14ac:dyDescent="0.25">
      <c r="A60" s="27" t="s">
        <v>165</v>
      </c>
      <c r="B60" s="26" t="s">
        <v>21</v>
      </c>
      <c r="C60" s="26">
        <v>0</v>
      </c>
      <c r="D60" s="4" t="s">
        <v>48</v>
      </c>
      <c r="E60" s="4"/>
      <c r="F60" s="5"/>
      <c r="G60" s="4"/>
      <c r="H60" s="6"/>
      <c r="I60" s="4"/>
      <c r="J60" s="4"/>
      <c r="K60" s="4"/>
      <c r="L60" s="4"/>
      <c r="M60" s="4"/>
      <c r="N60" s="4"/>
      <c r="O60" s="4"/>
      <c r="P60" s="4"/>
      <c r="Q60" s="4"/>
      <c r="R60" s="4"/>
      <c r="S60" s="6"/>
      <c r="T60" s="6"/>
      <c r="U60" s="20" t="s">
        <v>24</v>
      </c>
      <c r="V6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 Güneş</dc:creator>
  <cp:lastModifiedBy>Ayşe Güneş</cp:lastModifiedBy>
  <dcterms:created xsi:type="dcterms:W3CDTF">2015-06-05T18:19:34Z</dcterms:created>
  <dcterms:modified xsi:type="dcterms:W3CDTF">2023-05-02T10:48:57Z</dcterms:modified>
</cp:coreProperties>
</file>